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<sst xmlns="http://schemas.openxmlformats.org/spreadsheetml/2006/main" count="34" uniqueCount="29">
  <si>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Додаток 1</t>
  </si>
  <si>
    <t>до пояснювальної</t>
  </si>
  <si>
    <t>Зміни до доходної частини районного бюджету до сесії Чернігівської районної ради 28.03.2017 року</t>
  </si>
  <si>
    <t>грн.</t>
  </si>
  <si>
    <t>Збільшено</t>
  </si>
  <si>
    <t>Зменшено</t>
  </si>
  <si>
    <t>РАЗОМ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</si>
  <si>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</si>
  <si>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(зміна бюджетної класифікації)</t>
  </si>
  <si>
    <t>з Іванівської ОТГ</t>
  </si>
  <si>
    <t>з М.-Коцюбинської ОТГ</t>
  </si>
  <si>
    <r>
      <t xml:space="preserve">Додаткові дотації з державного бюджету місцевим бюджетам </t>
    </r>
    <r>
      <rPr>
        <sz val="10"/>
        <rFont val="Times New Roman"/>
        <family val="1"/>
      </rPr>
      <t xml:space="preserve"> (зміна бюджетної класифікації)</t>
    </r>
  </si>
  <si>
    <r>
      <t xml:space="preserve">Субвенція з державного бюджету місцевим бюджетам на відшкодування вартості лікарських засобів для лікування окремих захворювань   </t>
    </r>
    <r>
      <rPr>
        <sz val="10"/>
        <rFont val="Times New Roman"/>
        <family val="1"/>
      </rPr>
      <t>(зміна бюджетної класифікації)</t>
    </r>
  </si>
  <si>
    <t>Освітня субвенція з державного бюджету місцевим бюджетам</t>
  </si>
  <si>
    <r>
  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  </r>
    <r>
      <rPr>
        <sz val="10"/>
        <rFont val="Times New Roman"/>
        <family val="1"/>
      </rPr>
      <t xml:space="preserve">  (зміна бюджетної класифікації)</t>
    </r>
  </si>
  <si>
    <t>Інші субвенції </t>
  </si>
  <si>
    <t>з Киїнського</t>
  </si>
  <si>
    <t>з Серединського</t>
  </si>
  <si>
    <t>з Терехівського</t>
  </si>
  <si>
    <t>з Вознесенського</t>
  </si>
  <si>
    <t>з Мньовського</t>
  </si>
  <si>
    <t>з Трисвятськослобідського</t>
  </si>
  <si>
    <t>з Боровиковського</t>
  </si>
  <si>
    <t>з обласного</t>
  </si>
  <si>
    <t>з Гончарівської ОТГ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</si>
  <si>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</si>
  <si>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</si>
  <si>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 Киселівського</t>
  </si>
  <si>
    <t>з Черниського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</si>
</sst>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7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/>
    </xf>
    <xf numFmtId="2" fontId="4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2" fontId="4" fillId="3" borderId="1" xfId="0" applyNumberFormat="1" applyFont="1" applyFill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workbookViewId="0" topLeftCell="A16">
      <selection activeCell="C29" sqref="C29"/>
    </sheetView>
  </sheetViews>
  <sheetFormatPr defaultColWidth="9.00390625" defaultRowHeight="12.75"/>
  <cols>
    <col min="1" max="1" width="9.125" style="1" customWidth="1"/>
    <col min="2" max="2" width="41.625" style="1" customWidth="1"/>
    <col min="3" max="4" width="12.25390625" style="1" customWidth="1"/>
    <col min="5" max="5" width="13.125" style="1" customWidth="1"/>
    <col min="6" max="6" width="4.125" style="1" customWidth="1"/>
    <col min="7" max="16384" width="9.125" style="1" customWidth="1"/>
  </cols>
  <sheetData>
    <row r="1" ht="12.75">
      <c r="E1" s="1" t="s">
        <v>0</v>
      </c>
    </row>
    <row r="2" ht="12.75">
      <c r="E2" s="1" t="s">
        <v>1</v>
      </c>
    </row>
    <row r="3" spans="1:5" ht="42.75" customHeight="1">
      <c r="A3" s="18" t="s">
        <v>2</v>
      </c>
      <c r="B3" s="18"/>
      <c r="C3" s="18"/>
      <c r="D3" s="18"/>
      <c r="E3" s="18"/>
    </row>
    <row r="4" ht="12.75">
      <c r="E4" s="1" t="s">
        <v>3</v>
      </c>
    </row>
    <row r="5" spans="1:5" s="4" customFormat="1" ht="33" customHeight="1">
      <c r="A5" s="2"/>
      <c r="B5" s="2"/>
      <c r="C5" s="3" t="s">
        <v>4</v>
      </c>
      <c r="D5" s="3" t="s">
        <v>5</v>
      </c>
      <c r="E5" s="2" t="s">
        <v>6</v>
      </c>
    </row>
    <row r="6" spans="1:5" ht="56.25" customHeight="1">
      <c r="A6" s="19">
        <v>41020200</v>
      </c>
      <c r="B6" s="5" t="s">
        <v>7</v>
      </c>
      <c r="C6" s="6">
        <f>SUM(C7:C9)</f>
        <v>28449294</v>
      </c>
      <c r="D6" s="6">
        <f>SUM(D7:D9)</f>
        <v>-621000</v>
      </c>
      <c r="E6" s="7">
        <f>SUM(C6:D6)</f>
        <v>27828294</v>
      </c>
    </row>
    <row r="7" spans="1:5" ht="13.5" customHeight="1">
      <c r="A7" s="20"/>
      <c r="B7" s="8" t="s">
        <v>8</v>
      </c>
      <c r="C7" s="9">
        <v>26906319</v>
      </c>
      <c r="D7" s="9"/>
      <c r="E7" s="7">
        <f aca="true" t="shared" si="0" ref="E7:E31">SUM(C7:D7)</f>
        <v>26906319</v>
      </c>
    </row>
    <row r="8" spans="1:5" ht="12.75">
      <c r="A8" s="20"/>
      <c r="B8" s="8" t="s">
        <v>9</v>
      </c>
      <c r="C8" s="9">
        <v>1080000</v>
      </c>
      <c r="D8" s="9">
        <v>-621000</v>
      </c>
      <c r="E8" s="7">
        <f t="shared" si="0"/>
        <v>459000</v>
      </c>
    </row>
    <row r="9" spans="1:5" ht="12.75">
      <c r="A9" s="21"/>
      <c r="B9" s="8" t="s">
        <v>10</v>
      </c>
      <c r="C9" s="9">
        <v>462975</v>
      </c>
      <c r="D9" s="9"/>
      <c r="E9" s="7">
        <f t="shared" si="0"/>
        <v>462975</v>
      </c>
    </row>
    <row r="10" spans="1:5" s="11" customFormat="1" ht="38.25">
      <c r="A10" s="10">
        <v>41020400</v>
      </c>
      <c r="B10" s="5" t="s">
        <v>11</v>
      </c>
      <c r="C10" s="6"/>
      <c r="D10" s="6">
        <v>-26906319</v>
      </c>
      <c r="E10" s="7">
        <f t="shared" si="0"/>
        <v>-26906319</v>
      </c>
    </row>
    <row r="11" spans="1:5" s="11" customFormat="1" ht="57.75" customHeight="1">
      <c r="A11" s="10">
        <v>41033600</v>
      </c>
      <c r="B11" s="5" t="s">
        <v>12</v>
      </c>
      <c r="C11" s="6"/>
      <c r="D11" s="6">
        <v>675000</v>
      </c>
      <c r="E11" s="7">
        <f>SUM(C11:D11)</f>
        <v>675000</v>
      </c>
    </row>
    <row r="12" spans="1:5" s="11" customFormat="1" ht="25.5">
      <c r="A12" s="22">
        <v>41033900</v>
      </c>
      <c r="B12" s="5" t="s">
        <v>13</v>
      </c>
      <c r="C12" s="6">
        <f>SUM(C13:C14)</f>
        <v>1451000</v>
      </c>
      <c r="D12" s="6">
        <f>SUM(D13:D14)</f>
        <v>0</v>
      </c>
      <c r="E12" s="7">
        <f t="shared" si="0"/>
        <v>1451000</v>
      </c>
    </row>
    <row r="13" spans="1:5" ht="12.75">
      <c r="A13" s="22"/>
      <c r="B13" s="8" t="s">
        <v>9</v>
      </c>
      <c r="C13" s="9">
        <v>621000</v>
      </c>
      <c r="D13" s="9"/>
      <c r="E13" s="7">
        <f t="shared" si="0"/>
        <v>621000</v>
      </c>
    </row>
    <row r="14" spans="1:5" ht="12.75">
      <c r="A14" s="22"/>
      <c r="B14" s="8" t="s">
        <v>10</v>
      </c>
      <c r="C14" s="9">
        <v>830000</v>
      </c>
      <c r="D14" s="9"/>
      <c r="E14" s="7">
        <f t="shared" si="0"/>
        <v>830000</v>
      </c>
    </row>
    <row r="15" spans="1:5" ht="63.75">
      <c r="A15" s="10">
        <v>41034800</v>
      </c>
      <c r="B15" s="5" t="s">
        <v>14</v>
      </c>
      <c r="C15" s="9"/>
      <c r="D15" s="9">
        <v>-675000</v>
      </c>
      <c r="E15" s="7">
        <f t="shared" si="0"/>
        <v>-675000</v>
      </c>
    </row>
    <row r="16" spans="1:5" s="11" customFormat="1" ht="13.5" customHeight="1">
      <c r="A16" s="22">
        <v>41035000</v>
      </c>
      <c r="B16" s="5" t="s">
        <v>15</v>
      </c>
      <c r="C16" s="6">
        <f>SUM(C17:C29)</f>
        <v>1220000</v>
      </c>
      <c r="D16" s="6">
        <f>SUM(D17:D29)</f>
        <v>-3247634</v>
      </c>
      <c r="E16" s="7">
        <f t="shared" si="0"/>
        <v>-2027634</v>
      </c>
    </row>
    <row r="17" spans="1:5" ht="12.75">
      <c r="A17" s="22"/>
      <c r="B17" s="8" t="s">
        <v>16</v>
      </c>
      <c r="C17" s="9">
        <v>425000</v>
      </c>
      <c r="D17" s="9"/>
      <c r="E17" s="7">
        <f t="shared" si="0"/>
        <v>425000</v>
      </c>
    </row>
    <row r="18" spans="1:5" ht="12.75">
      <c r="A18" s="22"/>
      <c r="B18" s="8" t="s">
        <v>17</v>
      </c>
      <c r="C18" s="9">
        <v>20000</v>
      </c>
      <c r="D18" s="9"/>
      <c r="E18" s="7">
        <f t="shared" si="0"/>
        <v>20000</v>
      </c>
    </row>
    <row r="19" spans="1:5" ht="12.75">
      <c r="A19" s="22"/>
      <c r="B19" s="8" t="s">
        <v>18</v>
      </c>
      <c r="C19" s="9">
        <v>3000</v>
      </c>
      <c r="D19" s="9"/>
      <c r="E19" s="7">
        <f t="shared" si="0"/>
        <v>3000</v>
      </c>
    </row>
    <row r="20" spans="1:5" ht="12.75">
      <c r="A20" s="22"/>
      <c r="B20" s="8" t="s">
        <v>19</v>
      </c>
      <c r="C20" s="9">
        <v>100000</v>
      </c>
      <c r="D20" s="9"/>
      <c r="E20" s="7">
        <f t="shared" si="0"/>
        <v>100000</v>
      </c>
    </row>
    <row r="21" spans="1:5" ht="12.75">
      <c r="A21" s="22"/>
      <c r="B21" s="8" t="s">
        <v>20</v>
      </c>
      <c r="C21" s="9">
        <v>25000</v>
      </c>
      <c r="D21" s="9"/>
      <c r="E21" s="7">
        <f t="shared" si="0"/>
        <v>25000</v>
      </c>
    </row>
    <row r="22" spans="1:5" ht="12.75">
      <c r="A22" s="22"/>
      <c r="B22" s="8" t="s">
        <v>21</v>
      </c>
      <c r="C22" s="9">
        <v>12000</v>
      </c>
      <c r="D22" s="9"/>
      <c r="E22" s="7">
        <f t="shared" si="0"/>
        <v>12000</v>
      </c>
    </row>
    <row r="23" spans="1:5" ht="12.75">
      <c r="A23" s="22"/>
      <c r="B23" s="8" t="s">
        <v>22</v>
      </c>
      <c r="C23" s="9">
        <v>350000</v>
      </c>
      <c r="D23" s="9"/>
      <c r="E23" s="7">
        <f t="shared" si="0"/>
        <v>350000</v>
      </c>
    </row>
    <row r="24" spans="1:5" ht="12.75">
      <c r="A24" s="22"/>
      <c r="B24" s="8" t="s">
        <v>27</v>
      </c>
      <c r="C24" s="14">
        <v>113000</v>
      </c>
      <c r="D24" s="9"/>
      <c r="E24" s="7">
        <f t="shared" si="0"/>
        <v>113000</v>
      </c>
    </row>
    <row r="25" spans="1:5" ht="12.75">
      <c r="A25" s="22"/>
      <c r="B25" s="8" t="s">
        <v>28</v>
      </c>
      <c r="C25" s="14">
        <v>100000</v>
      </c>
      <c r="D25" s="9"/>
      <c r="E25" s="7">
        <f t="shared" si="0"/>
        <v>100000</v>
      </c>
    </row>
    <row r="26" spans="1:5" ht="12.75">
      <c r="A26" s="22"/>
      <c r="B26" s="8" t="s">
        <v>23</v>
      </c>
      <c r="C26" s="9">
        <v>72000</v>
      </c>
      <c r="D26" s="9"/>
      <c r="E26" s="7">
        <f t="shared" si="0"/>
        <v>72000</v>
      </c>
    </row>
    <row r="27" spans="1:5" ht="12.75">
      <c r="A27" s="22"/>
      <c r="B27" s="8" t="s">
        <v>9</v>
      </c>
      <c r="C27" s="9"/>
      <c r="D27" s="9">
        <v>-1080000</v>
      </c>
      <c r="E27" s="7">
        <f t="shared" si="0"/>
        <v>-1080000</v>
      </c>
    </row>
    <row r="28" spans="1:5" ht="12.75">
      <c r="A28" s="22"/>
      <c r="B28" s="8" t="s">
        <v>10</v>
      </c>
      <c r="C28" s="9"/>
      <c r="D28" s="9">
        <v>-1292975</v>
      </c>
      <c r="E28" s="7">
        <f t="shared" si="0"/>
        <v>-1292975</v>
      </c>
    </row>
    <row r="29" spans="1:5" ht="12.75">
      <c r="A29" s="22"/>
      <c r="B29" s="8" t="s">
        <v>24</v>
      </c>
      <c r="C29" s="14"/>
      <c r="D29" s="9">
        <v>-874659</v>
      </c>
      <c r="E29" s="7">
        <f t="shared" si="0"/>
        <v>-874659</v>
      </c>
    </row>
    <row r="30" spans="1:5" s="11" customFormat="1" ht="48" customHeight="1">
      <c r="A30" s="12">
        <v>41035400</v>
      </c>
      <c r="B30" s="5" t="s">
        <v>25</v>
      </c>
      <c r="C30" s="6">
        <v>49486</v>
      </c>
      <c r="D30" s="6"/>
      <c r="E30" s="7">
        <f t="shared" si="0"/>
        <v>49486</v>
      </c>
    </row>
    <row r="31" spans="1:5" s="11" customFormat="1" ht="48" customHeight="1">
      <c r="A31" s="12">
        <v>41037000</v>
      </c>
      <c r="B31" s="5" t="s">
        <v>26</v>
      </c>
      <c r="C31" s="15">
        <v>109500</v>
      </c>
      <c r="D31" s="6"/>
      <c r="E31" s="7">
        <f t="shared" si="0"/>
        <v>109500</v>
      </c>
    </row>
    <row r="32" spans="1:5" s="11" customFormat="1" ht="27" customHeight="1">
      <c r="A32" s="16" t="s">
        <v>6</v>
      </c>
      <c r="B32" s="17"/>
      <c r="C32" s="13">
        <f>SUM(C6,C10,C11,C12,C15,C16,C30,C31)</f>
        <v>31279280</v>
      </c>
      <c r="D32" s="13">
        <f>SUM(D6,D10,D11,D12,D15,D16,D30,D31)</f>
        <v>-30774953</v>
      </c>
      <c r="E32" s="13">
        <f>SUM(E6,E10,E11,E12,E15,E16,E30,E31)</f>
        <v>504327</v>
      </c>
    </row>
  </sheetData>
  <mergeCells count="5">
    <mergeCell ref="A32:B32"/>
    <mergeCell ref="A3:E3"/>
    <mergeCell ref="A6:A9"/>
    <mergeCell ref="A12:A14"/>
    <mergeCell ref="A16:A29"/>
  </mergeCells>
  <printOptions/>
  <pageMargins left="0.75" right="0.75" top="1" bottom="1" header="0.5" footer="0.5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u252113</cp:lastModifiedBy>
  <cp:lastPrinted>2017-03-23T14:35:11Z</cp:lastPrinted>
  <dcterms:created xsi:type="dcterms:W3CDTF">2017-03-17T07:10:26Z</dcterms:created>
  <dcterms:modified xsi:type="dcterms:W3CDTF">2017-03-23T14:35:13Z</dcterms:modified>
  <cp:category/>
  <cp:version/>
  <cp:contentType/>
  <cp:contentStatus/>
</cp:coreProperties>
</file>